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8526"/>
  <workbookPr defaultThemeVersion="124226"/>
  <mc:AlternateContent xmlns:mc="http://schemas.openxmlformats.org/markup-compatibility/2006">
    <mc:Choice Requires="x15">
      <x15ac:absPath xmlns:x15ac="http://schemas.microsoft.com/office/spreadsheetml/2010/11/ac" url="Z:\PAOLA UT\EDILIZIA server\TABELLE ONERI\Aggionamento 2025\Tabelle aggiorante e vigenti\"/>
    </mc:Choice>
  </mc:AlternateContent>
  <xr:revisionPtr revIDLastSave="0" documentId="13_ncr:1_{92E089C0-D106-4432-ADBE-36F47E33E945}" xr6:coauthVersionLast="47" xr6:coauthVersionMax="47" xr10:uidLastSave="{00000000-0000-0000-0000-000000000000}"/>
  <bookViews>
    <workbookView xWindow="-120" yWindow="-120" windowWidth="29040" windowHeight="15720" tabRatio="725" xr2:uid="{00000000-000D-0000-FFFF-FFFF00000000}"/>
  </bookViews>
  <sheets>
    <sheet name="Ristrutturazioni Residenziali" sheetId="4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G22" i="4" l="1"/>
  <c r="F22" i="4"/>
  <c r="E22" i="4"/>
  <c r="G9" i="4" l="1"/>
  <c r="G13" i="4"/>
  <c r="G14" i="4"/>
  <c r="G10" i="4"/>
  <c r="G15" i="4"/>
  <c r="G11" i="4"/>
  <c r="G16" i="4"/>
  <c r="G12" i="4"/>
</calcChain>
</file>

<file path=xl/sharedStrings.xml><?xml version="1.0" encoding="utf-8"?>
<sst xmlns="http://schemas.openxmlformats.org/spreadsheetml/2006/main" count="28" uniqueCount="22">
  <si>
    <t>A - Centro storico</t>
  </si>
  <si>
    <t>B - Completamento</t>
  </si>
  <si>
    <t>C - Espansione</t>
  </si>
  <si>
    <t>E - Agricola</t>
  </si>
  <si>
    <t>Totale (€/mc)</t>
  </si>
  <si>
    <t>&lt; 1,00</t>
  </si>
  <si>
    <t>d.f. &gt; 3,00</t>
  </si>
  <si>
    <t>1,00 ≥ d.f. ≤ 3,00</t>
  </si>
  <si>
    <t>-</t>
  </si>
  <si>
    <t>Urbanizzazione secondaria (€/mc)</t>
  </si>
  <si>
    <t>Urbanizzazione primaria (€/mc)</t>
  </si>
  <si>
    <t>Destinazione di zona</t>
  </si>
  <si>
    <t>Densità fondiaria (mc/mq)</t>
  </si>
  <si>
    <t>RISTRUTTURAZIONI  RESIDENZIALI</t>
  </si>
  <si>
    <t>Calcolo del contributo per l'incidenza delle opere di urbanizzazione 1ˆ e 2ˆ relativi alle ristrutturazioni residenziali</t>
  </si>
  <si>
    <t>TARIFFE</t>
  </si>
  <si>
    <t xml:space="preserve"> </t>
  </si>
  <si>
    <t>TABELLA C</t>
  </si>
  <si>
    <t xml:space="preserve">INSERIRE A LATO IL VOLUME OGGETTO DELL'INTERVENTO </t>
  </si>
  <si>
    <t>Urbanizzazione primaria  (€/mc)</t>
  </si>
  <si>
    <r>
      <t>CALCOLO:</t>
    </r>
    <r>
      <rPr>
        <i/>
        <sz val="14"/>
        <color rgb="FF000000"/>
        <rFont val="Calibri"/>
        <family val="2"/>
      </rPr>
      <t xml:space="preserve"> inseire i valori nelle apposite caselle</t>
    </r>
  </si>
  <si>
    <t>Allegato alla delibera di Giunta Comunale n. 39 del 19/12/2025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</si>
</sst>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_-&quot;€&quot;\ * #,##0.00_-;\-&quot;€&quot;\ * #,##0.00_-;_-&quot;€&quot;\ * &quot;-&quot;??_-;_-@_-"/>
  </numFmts>
  <fonts count="16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  <font>
      <sz val="16"/>
      <color indexed="8"/>
      <name val="Calibri"/>
      <family val="2"/>
    </font>
    <font>
      <b/>
      <i/>
      <sz val="20"/>
      <color indexed="8"/>
      <name val="Calibri"/>
      <family val="2"/>
    </font>
    <font>
      <b/>
      <i/>
      <sz val="26"/>
      <color indexed="8"/>
      <name val="Calibri"/>
      <family val="2"/>
    </font>
    <font>
      <sz val="16"/>
      <color theme="1"/>
      <name val="Calibri"/>
      <family val="2"/>
      <scheme val="minor"/>
    </font>
    <font>
      <b/>
      <sz val="14"/>
      <name val="Calibri"/>
      <family val="2"/>
      <scheme val="minor"/>
    </font>
    <font>
      <b/>
      <sz val="14"/>
      <color theme="1"/>
      <name val="Calibri"/>
      <family val="2"/>
      <scheme val="minor"/>
    </font>
    <font>
      <b/>
      <sz val="24"/>
      <color rgb="FFFF0000"/>
      <name val="Calibri"/>
      <family val="2"/>
      <scheme val="minor"/>
    </font>
    <font>
      <b/>
      <i/>
      <sz val="16"/>
      <color indexed="8"/>
      <name val="Calibri"/>
      <family val="2"/>
    </font>
    <font>
      <b/>
      <i/>
      <sz val="16"/>
      <color theme="1"/>
      <name val="Calibri"/>
      <family val="2"/>
      <scheme val="minor"/>
    </font>
    <font>
      <b/>
      <i/>
      <sz val="14"/>
      <color indexed="8"/>
      <name val="Calibri"/>
      <family val="2"/>
    </font>
    <font>
      <i/>
      <sz val="14"/>
      <color rgb="FF000000"/>
      <name val="Calibri"/>
      <family val="2"/>
    </font>
    <font>
      <b/>
      <sz val="12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FFC000"/>
        <bgColor indexed="64"/>
      </patternFill>
    </fill>
  </fills>
  <borders count="4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ck">
        <color indexed="64"/>
      </right>
      <top style="thin">
        <color indexed="64"/>
      </top>
      <bottom style="medium">
        <color indexed="64"/>
      </bottom>
      <diagonal/>
    </border>
    <border>
      <left style="thick">
        <color indexed="64"/>
      </left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ck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ck">
        <color indexed="64"/>
      </right>
      <top style="medium">
        <color indexed="64"/>
      </top>
      <bottom style="medium">
        <color indexed="64"/>
      </bottom>
      <diagonal/>
    </border>
    <border>
      <left style="thick">
        <color indexed="64"/>
      </left>
      <right style="thin">
        <color indexed="64"/>
      </right>
      <top style="medium">
        <color indexed="64"/>
      </top>
      <bottom style="thick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ck">
        <color indexed="64"/>
      </bottom>
      <diagonal/>
    </border>
    <border>
      <left style="thin">
        <color indexed="64"/>
      </left>
      <right style="thick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ck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</borders>
  <cellStyleXfs count="2">
    <xf numFmtId="0" fontId="0" fillId="0" borderId="0"/>
    <xf numFmtId="164" fontId="1" fillId="0" borderId="0" applyFont="0" applyFill="0" applyBorder="0" applyAlignment="0" applyProtection="0"/>
  </cellStyleXfs>
  <cellXfs count="73">
    <xf numFmtId="0" fontId="0" fillId="0" borderId="0" xfId="0"/>
    <xf numFmtId="0" fontId="0" fillId="0" borderId="0" xfId="0" applyAlignment="1">
      <alignment vertical="center"/>
    </xf>
    <xf numFmtId="0" fontId="0" fillId="0" borderId="6" xfId="0" applyBorder="1" applyAlignment="1">
      <alignment vertical="center"/>
    </xf>
    <xf numFmtId="0" fontId="0" fillId="0" borderId="7" xfId="0" applyBorder="1" applyAlignment="1">
      <alignment vertical="center"/>
    </xf>
    <xf numFmtId="0" fontId="0" fillId="0" borderId="8" xfId="0" applyBorder="1" applyAlignment="1">
      <alignment vertical="center"/>
    </xf>
    <xf numFmtId="0" fontId="0" fillId="0" borderId="9" xfId="0" applyBorder="1" applyAlignment="1">
      <alignment vertical="center"/>
    </xf>
    <xf numFmtId="0" fontId="2" fillId="0" borderId="0" xfId="0" applyFont="1" applyAlignment="1">
      <alignment vertical="center"/>
    </xf>
    <xf numFmtId="0" fontId="2" fillId="0" borderId="0" xfId="0" applyFont="1" applyAlignment="1">
      <alignment horizontal="center" vertical="center"/>
    </xf>
    <xf numFmtId="0" fontId="0" fillId="0" borderId="0" xfId="0" applyAlignment="1">
      <alignment horizontal="left" vertical="center"/>
    </xf>
    <xf numFmtId="0" fontId="6" fillId="0" borderId="0" xfId="0" applyFont="1" applyAlignment="1">
      <alignment vertical="center"/>
    </xf>
    <xf numFmtId="0" fontId="9" fillId="2" borderId="3" xfId="0" applyFont="1" applyFill="1" applyBorder="1" applyAlignment="1">
      <alignment horizontal="center" vertical="center" wrapText="1"/>
    </xf>
    <xf numFmtId="164" fontId="9" fillId="2" borderId="5" xfId="1" applyFont="1" applyFill="1" applyBorder="1" applyAlignment="1">
      <alignment vertical="center"/>
    </xf>
    <xf numFmtId="164" fontId="9" fillId="2" borderId="2" xfId="1" applyFont="1" applyFill="1" applyBorder="1" applyAlignment="1">
      <alignment vertical="center"/>
    </xf>
    <xf numFmtId="164" fontId="9" fillId="2" borderId="1" xfId="1" applyFont="1" applyFill="1" applyBorder="1" applyAlignment="1">
      <alignment vertical="center"/>
    </xf>
    <xf numFmtId="164" fontId="9" fillId="2" borderId="3" xfId="1" applyFont="1" applyFill="1" applyBorder="1" applyAlignment="1">
      <alignment vertical="center"/>
    </xf>
    <xf numFmtId="164" fontId="9" fillId="2" borderId="17" xfId="1" applyFont="1" applyFill="1" applyBorder="1" applyAlignment="1">
      <alignment vertical="center"/>
    </xf>
    <xf numFmtId="164" fontId="9" fillId="2" borderId="18" xfId="1" applyFont="1" applyFill="1" applyBorder="1" applyAlignment="1">
      <alignment vertical="center"/>
    </xf>
    <xf numFmtId="164" fontId="9" fillId="2" borderId="19" xfId="1" applyFont="1" applyFill="1" applyBorder="1" applyAlignment="1">
      <alignment vertical="center"/>
    </xf>
    <xf numFmtId="164" fontId="9" fillId="2" borderId="20" xfId="1" applyFont="1" applyFill="1" applyBorder="1" applyAlignment="1">
      <alignment vertical="center"/>
    </xf>
    <xf numFmtId="164" fontId="9" fillId="2" borderId="23" xfId="1" applyFont="1" applyFill="1" applyBorder="1" applyAlignment="1">
      <alignment vertical="center"/>
    </xf>
    <xf numFmtId="0" fontId="0" fillId="0" borderId="22" xfId="0" applyBorder="1" applyAlignment="1">
      <alignment vertical="center"/>
    </xf>
    <xf numFmtId="164" fontId="9" fillId="2" borderId="24" xfId="1" applyFont="1" applyFill="1" applyBorder="1" applyAlignment="1">
      <alignment vertical="center"/>
    </xf>
    <xf numFmtId="164" fontId="9" fillId="2" borderId="21" xfId="1" applyFont="1" applyFill="1" applyBorder="1" applyAlignment="1">
      <alignment vertical="center"/>
    </xf>
    <xf numFmtId="164" fontId="9" fillId="2" borderId="26" xfId="1" applyFont="1" applyFill="1" applyBorder="1" applyAlignment="1">
      <alignment vertical="center"/>
    </xf>
    <xf numFmtId="164" fontId="9" fillId="2" borderId="27" xfId="1" applyFont="1" applyFill="1" applyBorder="1" applyAlignment="1">
      <alignment vertical="center"/>
    </xf>
    <xf numFmtId="164" fontId="9" fillId="2" borderId="25" xfId="0" applyNumberFormat="1" applyFont="1" applyFill="1" applyBorder="1" applyAlignment="1">
      <alignment vertical="center"/>
    </xf>
    <xf numFmtId="164" fontId="9" fillId="2" borderId="28" xfId="1" applyFont="1" applyFill="1" applyBorder="1" applyAlignment="1">
      <alignment vertical="center"/>
    </xf>
    <xf numFmtId="164" fontId="9" fillId="2" borderId="29" xfId="1" applyFont="1" applyFill="1" applyBorder="1" applyAlignment="1">
      <alignment vertical="center"/>
    </xf>
    <xf numFmtId="0" fontId="5" fillId="0" borderId="0" xfId="0" applyFont="1" applyAlignment="1">
      <alignment vertical="center"/>
    </xf>
    <xf numFmtId="164" fontId="9" fillId="0" borderId="0" xfId="1" applyFont="1" applyFill="1" applyBorder="1" applyAlignment="1">
      <alignment vertical="center"/>
    </xf>
    <xf numFmtId="0" fontId="9" fillId="2" borderId="10" xfId="0" applyFont="1" applyFill="1" applyBorder="1" applyAlignment="1">
      <alignment horizontal="center" vertical="center" wrapText="1"/>
    </xf>
    <xf numFmtId="0" fontId="9" fillId="2" borderId="4" xfId="0" applyFont="1" applyFill="1" applyBorder="1" applyAlignment="1">
      <alignment horizontal="center" vertical="center" wrapText="1"/>
    </xf>
    <xf numFmtId="0" fontId="4" fillId="0" borderId="0" xfId="0" applyFont="1" applyAlignment="1">
      <alignment vertical="center"/>
    </xf>
    <xf numFmtId="0" fontId="7" fillId="0" borderId="0" xfId="0" applyFont="1" applyAlignment="1">
      <alignment vertical="center"/>
    </xf>
    <xf numFmtId="0" fontId="10" fillId="0" borderId="0" xfId="0" applyFont="1" applyAlignment="1">
      <alignment vertical="center"/>
    </xf>
    <xf numFmtId="0" fontId="3" fillId="0" borderId="13" xfId="0" applyFont="1" applyBorder="1" applyAlignment="1">
      <alignment horizontal="center" vertical="center"/>
    </xf>
    <xf numFmtId="0" fontId="3" fillId="0" borderId="14" xfId="0" applyFont="1" applyBorder="1" applyAlignment="1">
      <alignment horizontal="center" vertical="center"/>
    </xf>
    <xf numFmtId="0" fontId="3" fillId="0" borderId="15" xfId="0" applyFont="1" applyBorder="1" applyAlignment="1">
      <alignment horizontal="center" vertical="center"/>
    </xf>
    <xf numFmtId="0" fontId="0" fillId="0" borderId="13" xfId="0" applyBorder="1" applyAlignment="1">
      <alignment horizontal="center" vertical="center"/>
    </xf>
    <xf numFmtId="0" fontId="0" fillId="0" borderId="14" xfId="0" applyBorder="1" applyAlignment="1">
      <alignment horizontal="center" vertical="center"/>
    </xf>
    <xf numFmtId="0" fontId="0" fillId="0" borderId="16" xfId="0" applyBorder="1" applyAlignment="1">
      <alignment horizontal="center" vertical="center"/>
    </xf>
    <xf numFmtId="0" fontId="2" fillId="0" borderId="11" xfId="0" applyFont="1" applyBorder="1" applyAlignment="1">
      <alignment horizontal="center" vertical="center" wrapText="1"/>
    </xf>
    <xf numFmtId="0" fontId="2" fillId="0" borderId="12" xfId="0" applyFont="1" applyBorder="1" applyAlignment="1">
      <alignment horizontal="center" vertical="center" wrapText="1"/>
    </xf>
    <xf numFmtId="0" fontId="11" fillId="0" borderId="0" xfId="0" applyFont="1" applyAlignment="1">
      <alignment vertical="center"/>
    </xf>
    <xf numFmtId="0" fontId="3" fillId="0" borderId="31" xfId="0" applyFont="1" applyBorder="1" applyAlignment="1">
      <alignment horizontal="center" vertical="center" wrapText="1"/>
    </xf>
    <xf numFmtId="0" fontId="3" fillId="0" borderId="33" xfId="0" applyFont="1" applyBorder="1" applyAlignment="1">
      <alignment horizontal="center" vertical="center" wrapText="1"/>
    </xf>
    <xf numFmtId="164" fontId="9" fillId="3" borderId="36" xfId="1" applyFont="1" applyFill="1" applyBorder="1" applyAlignment="1">
      <alignment horizontal="center" vertical="center"/>
    </xf>
    <xf numFmtId="164" fontId="9" fillId="3" borderId="37" xfId="1" applyFont="1" applyFill="1" applyBorder="1" applyAlignment="1">
      <alignment horizontal="center" vertical="center"/>
    </xf>
    <xf numFmtId="164" fontId="9" fillId="3" borderId="38" xfId="1" applyFont="1" applyFill="1" applyBorder="1" applyAlignment="1">
      <alignment horizontal="center" vertical="center"/>
    </xf>
    <xf numFmtId="164" fontId="12" fillId="0" borderId="34" xfId="0" applyNumberFormat="1" applyFont="1" applyBorder="1" applyAlignment="1">
      <alignment vertical="center"/>
    </xf>
    <xf numFmtId="164" fontId="12" fillId="0" borderId="5" xfId="0" applyNumberFormat="1" applyFont="1" applyBorder="1" applyAlignment="1">
      <alignment vertical="center"/>
    </xf>
    <xf numFmtId="164" fontId="12" fillId="0" borderId="35" xfId="0" applyNumberFormat="1" applyFont="1" applyBorder="1" applyAlignment="1">
      <alignment vertical="center"/>
    </xf>
    <xf numFmtId="0" fontId="0" fillId="0" borderId="39" xfId="0" applyBorder="1" applyAlignment="1">
      <alignment horizontal="center" vertical="center"/>
    </xf>
    <xf numFmtId="0" fontId="8" fillId="2" borderId="40" xfId="0" applyFont="1" applyFill="1" applyBorder="1" applyAlignment="1">
      <alignment horizontal="center" vertical="center" wrapText="1"/>
    </xf>
    <xf numFmtId="0" fontId="8" fillId="2" borderId="41" xfId="0" applyFont="1" applyFill="1" applyBorder="1" applyAlignment="1">
      <alignment horizontal="center" vertical="center" wrapText="1"/>
    </xf>
    <xf numFmtId="0" fontId="8" fillId="2" borderId="42" xfId="0" applyFont="1" applyFill="1" applyBorder="1" applyAlignment="1">
      <alignment horizontal="center" vertical="center" wrapText="1"/>
    </xf>
    <xf numFmtId="0" fontId="0" fillId="0" borderId="15" xfId="0" applyBorder="1" applyAlignment="1">
      <alignment horizontal="center" vertical="center"/>
    </xf>
    <xf numFmtId="0" fontId="2" fillId="0" borderId="30" xfId="0" applyFont="1" applyBorder="1" applyAlignment="1">
      <alignment horizontal="center" vertical="center"/>
    </xf>
    <xf numFmtId="0" fontId="2" fillId="0" borderId="16" xfId="0" applyFont="1" applyBorder="1" applyAlignment="1">
      <alignment horizontal="center" vertical="center"/>
    </xf>
    <xf numFmtId="0" fontId="2" fillId="0" borderId="12" xfId="0" applyFont="1" applyBorder="1" applyAlignment="1">
      <alignment horizontal="center" vertical="center"/>
    </xf>
    <xf numFmtId="0" fontId="2" fillId="0" borderId="32" xfId="0" applyFont="1" applyBorder="1" applyAlignment="1">
      <alignment horizontal="center" vertical="center"/>
    </xf>
    <xf numFmtId="0" fontId="0" fillId="0" borderId="30" xfId="0" applyBorder="1" applyAlignment="1">
      <alignment horizontal="center" vertical="center"/>
    </xf>
    <xf numFmtId="0" fontId="0" fillId="0" borderId="11" xfId="0" applyBorder="1" applyAlignment="1">
      <alignment horizontal="center" vertical="center"/>
    </xf>
    <xf numFmtId="0" fontId="0" fillId="0" borderId="12" xfId="0" applyBorder="1" applyAlignment="1">
      <alignment horizontal="center" vertical="center"/>
    </xf>
    <xf numFmtId="0" fontId="0" fillId="0" borderId="32" xfId="0" applyBorder="1" applyAlignment="1">
      <alignment horizontal="center" vertical="center"/>
    </xf>
    <xf numFmtId="0" fontId="13" fillId="0" borderId="0" xfId="0" applyFont="1" applyAlignment="1">
      <alignment vertical="center"/>
    </xf>
    <xf numFmtId="0" fontId="15" fillId="0" borderId="30" xfId="0" applyFont="1" applyBorder="1" applyAlignment="1">
      <alignment horizontal="center" vertical="center" wrapText="1"/>
    </xf>
    <xf numFmtId="0" fontId="15" fillId="0" borderId="16" xfId="0" applyFont="1" applyBorder="1" applyAlignment="1">
      <alignment horizontal="center" vertical="center" wrapText="1"/>
    </xf>
    <xf numFmtId="0" fontId="15" fillId="0" borderId="12" xfId="0" applyFont="1" applyBorder="1" applyAlignment="1">
      <alignment horizontal="center" vertical="center" wrapText="1"/>
    </xf>
    <xf numFmtId="0" fontId="15" fillId="0" borderId="32" xfId="0" applyFont="1" applyBorder="1" applyAlignment="1">
      <alignment horizontal="center" vertical="center" wrapText="1"/>
    </xf>
    <xf numFmtId="0" fontId="15" fillId="0" borderId="34" xfId="0" applyFont="1" applyBorder="1" applyAlignment="1">
      <alignment horizontal="center" vertical="center" wrapText="1"/>
    </xf>
    <xf numFmtId="0" fontId="15" fillId="0" borderId="5" xfId="0" applyFont="1" applyBorder="1" applyAlignment="1">
      <alignment horizontal="center" vertical="center" wrapText="1"/>
    </xf>
    <xf numFmtId="0" fontId="15" fillId="0" borderId="35" xfId="0" applyFont="1" applyBorder="1" applyAlignment="1">
      <alignment horizontal="center" vertical="center" wrapText="1"/>
    </xf>
  </cellXfs>
  <cellStyles count="2">
    <cellStyle name="Normale" xfId="0" builtinId="0"/>
    <cellStyle name="Valuta" xfId="1" builtinId="4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B1:N22"/>
  <sheetViews>
    <sheetView tabSelected="1" zoomScale="80" zoomScaleNormal="80" workbookViewId="0">
      <selection activeCell="B2" sqref="B2"/>
    </sheetView>
  </sheetViews>
  <sheetFormatPr defaultRowHeight="15" x14ac:dyDescent="0.25"/>
  <cols>
    <col min="1" max="2" width="9.140625" style="1"/>
    <col min="3" max="7" width="20.7109375" style="1" customWidth="1"/>
    <col min="8" max="16384" width="9.140625" style="1"/>
  </cols>
  <sheetData>
    <row r="1" spans="2:14" ht="21" x14ac:dyDescent="0.25">
      <c r="B1" s="32" t="s">
        <v>21</v>
      </c>
      <c r="D1" s="33"/>
    </row>
    <row r="2" spans="2:14" x14ac:dyDescent="0.25">
      <c r="C2" s="8"/>
      <c r="D2" s="8"/>
    </row>
    <row r="3" spans="2:14" ht="33.75" x14ac:dyDescent="0.25">
      <c r="B3" s="28" t="s">
        <v>17</v>
      </c>
      <c r="D3" s="28"/>
      <c r="E3" s="28"/>
      <c r="F3" s="28"/>
      <c r="G3" s="28"/>
      <c r="H3" s="9"/>
    </row>
    <row r="4" spans="2:14" s="6" customFormat="1" ht="15.75" thickBot="1" x14ac:dyDescent="0.3">
      <c r="C4" s="8"/>
      <c r="D4" s="8"/>
      <c r="E4" s="1"/>
      <c r="F4" s="1"/>
      <c r="G4" s="1"/>
      <c r="H4" s="1"/>
    </row>
    <row r="5" spans="2:14" ht="21.75" thickBot="1" x14ac:dyDescent="0.3">
      <c r="B5" s="35" t="s">
        <v>13</v>
      </c>
      <c r="C5" s="36"/>
      <c r="D5" s="36"/>
      <c r="E5" s="36"/>
      <c r="F5" s="36"/>
      <c r="G5" s="37"/>
    </row>
    <row r="6" spans="2:14" ht="15.75" thickBot="1" x14ac:dyDescent="0.3">
      <c r="B6" s="38" t="s">
        <v>14</v>
      </c>
      <c r="C6" s="39"/>
      <c r="D6" s="39"/>
      <c r="E6" s="39"/>
      <c r="F6" s="39"/>
      <c r="G6" s="56"/>
    </row>
    <row r="7" spans="2:14" ht="15" customHeight="1" x14ac:dyDescent="0.25">
      <c r="B7" s="57" t="s">
        <v>11</v>
      </c>
      <c r="C7" s="58"/>
      <c r="D7" s="41" t="s">
        <v>12</v>
      </c>
      <c r="E7" s="53" t="s">
        <v>15</v>
      </c>
      <c r="F7" s="54"/>
      <c r="G7" s="55"/>
      <c r="H7" s="6"/>
    </row>
    <row r="8" spans="2:14" ht="57" thickBot="1" x14ac:dyDescent="0.3">
      <c r="B8" s="59"/>
      <c r="C8" s="60"/>
      <c r="D8" s="42"/>
      <c r="E8" s="30" t="s">
        <v>10</v>
      </c>
      <c r="F8" s="10" t="s">
        <v>9</v>
      </c>
      <c r="G8" s="31" t="s">
        <v>4</v>
      </c>
      <c r="H8" s="7"/>
      <c r="N8" s="1" t="s">
        <v>16</v>
      </c>
    </row>
    <row r="9" spans="2:14" ht="19.5" thickBot="1" x14ac:dyDescent="0.3">
      <c r="B9" s="38" t="s">
        <v>0</v>
      </c>
      <c r="C9" s="56"/>
      <c r="D9" s="2" t="s">
        <v>8</v>
      </c>
      <c r="E9" s="15">
        <v>1.34</v>
      </c>
      <c r="F9" s="11">
        <v>0.67</v>
      </c>
      <c r="G9" s="25">
        <f t="shared" ref="G9:G16" si="0">E9+F9</f>
        <v>2.0100000000000002</v>
      </c>
    </row>
    <row r="10" spans="2:14" ht="18.75" x14ac:dyDescent="0.25">
      <c r="B10" s="61" t="s">
        <v>1</v>
      </c>
      <c r="C10" s="40"/>
      <c r="D10" s="3" t="s">
        <v>5</v>
      </c>
      <c r="E10" s="16">
        <v>2.08</v>
      </c>
      <c r="F10" s="12">
        <v>1.04</v>
      </c>
      <c r="G10" s="26">
        <f t="shared" si="0"/>
        <v>3.12</v>
      </c>
    </row>
    <row r="11" spans="2:14" ht="18.75" x14ac:dyDescent="0.25">
      <c r="B11" s="62"/>
      <c r="C11" s="52"/>
      <c r="D11" s="4" t="s">
        <v>7</v>
      </c>
      <c r="E11" s="17">
        <v>0.98</v>
      </c>
      <c r="F11" s="13">
        <v>1.04</v>
      </c>
      <c r="G11" s="21">
        <f t="shared" si="0"/>
        <v>2.02</v>
      </c>
    </row>
    <row r="12" spans="2:14" ht="19.5" thickBot="1" x14ac:dyDescent="0.3">
      <c r="B12" s="63"/>
      <c r="C12" s="64"/>
      <c r="D12" s="5" t="s">
        <v>6</v>
      </c>
      <c r="E12" s="18">
        <v>0.69</v>
      </c>
      <c r="F12" s="14">
        <v>1.04</v>
      </c>
      <c r="G12" s="22">
        <f t="shared" si="0"/>
        <v>1.73</v>
      </c>
    </row>
    <row r="13" spans="2:14" ht="18.75" x14ac:dyDescent="0.25">
      <c r="B13" s="61" t="s">
        <v>2</v>
      </c>
      <c r="C13" s="40"/>
      <c r="D13" s="3" t="s">
        <v>5</v>
      </c>
      <c r="E13" s="16">
        <v>4.84</v>
      </c>
      <c r="F13" s="12">
        <v>2.42</v>
      </c>
      <c r="G13" s="26">
        <f t="shared" si="0"/>
        <v>7.26</v>
      </c>
    </row>
    <row r="14" spans="2:14" ht="18.75" x14ac:dyDescent="0.25">
      <c r="B14" s="62"/>
      <c r="C14" s="52"/>
      <c r="D14" s="4" t="s">
        <v>7</v>
      </c>
      <c r="E14" s="17">
        <v>2.2999999999999998</v>
      </c>
      <c r="F14" s="13">
        <v>2.42</v>
      </c>
      <c r="G14" s="19">
        <f t="shared" si="0"/>
        <v>4.72</v>
      </c>
      <c r="H14" s="20"/>
    </row>
    <row r="15" spans="2:14" ht="19.5" thickBot="1" x14ac:dyDescent="0.3">
      <c r="B15" s="63"/>
      <c r="C15" s="64"/>
      <c r="D15" s="5" t="s">
        <v>6</v>
      </c>
      <c r="E15" s="18">
        <v>1.61</v>
      </c>
      <c r="F15" s="14">
        <v>2.42</v>
      </c>
      <c r="G15" s="22">
        <f t="shared" si="0"/>
        <v>4.03</v>
      </c>
    </row>
    <row r="16" spans="2:14" ht="19.5" thickBot="1" x14ac:dyDescent="0.3">
      <c r="B16" s="38" t="s">
        <v>3</v>
      </c>
      <c r="C16" s="56"/>
      <c r="D16" s="2" t="s">
        <v>5</v>
      </c>
      <c r="E16" s="23">
        <v>5.37</v>
      </c>
      <c r="F16" s="24">
        <v>2.69</v>
      </c>
      <c r="G16" s="27">
        <f t="shared" si="0"/>
        <v>8.06</v>
      </c>
      <c r="H16" s="20"/>
    </row>
    <row r="17" spans="2:7" ht="18.75" x14ac:dyDescent="0.25">
      <c r="E17" s="29"/>
      <c r="F17" s="29"/>
      <c r="G17" s="29"/>
    </row>
    <row r="18" spans="2:7" ht="18.75" x14ac:dyDescent="0.25">
      <c r="B18" s="65" t="s">
        <v>20</v>
      </c>
      <c r="E18" s="29"/>
      <c r="F18" s="29"/>
      <c r="G18" s="29"/>
    </row>
    <row r="19" spans="2:7" ht="29.25" customHeight="1" thickBot="1" x14ac:dyDescent="0.3">
      <c r="C19" s="43"/>
      <c r="E19" s="29"/>
      <c r="F19" s="29"/>
      <c r="G19" s="29"/>
    </row>
    <row r="20" spans="2:7" ht="32.25" thickBot="1" x14ac:dyDescent="0.3">
      <c r="C20" s="34"/>
      <c r="E20" s="70" t="s">
        <v>19</v>
      </c>
      <c r="F20" s="71" t="s">
        <v>9</v>
      </c>
      <c r="G20" s="72" t="s">
        <v>4</v>
      </c>
    </row>
    <row r="21" spans="2:7" ht="24.95" customHeight="1" thickBot="1" x14ac:dyDescent="0.3">
      <c r="B21" s="66" t="s">
        <v>18</v>
      </c>
      <c r="C21" s="67"/>
      <c r="D21" s="44"/>
      <c r="E21" s="46">
        <v>0</v>
      </c>
      <c r="F21" s="47">
        <v>0</v>
      </c>
      <c r="G21" s="48">
        <v>0</v>
      </c>
    </row>
    <row r="22" spans="2:7" ht="24.95" customHeight="1" thickBot="1" x14ac:dyDescent="0.3">
      <c r="B22" s="68"/>
      <c r="C22" s="69"/>
      <c r="D22" s="45"/>
      <c r="E22" s="49">
        <f>C21*E21</f>
        <v>0</v>
      </c>
      <c r="F22" s="50">
        <f>C21*F21</f>
        <v>0</v>
      </c>
      <c r="G22" s="51">
        <f>C21*G21</f>
        <v>0</v>
      </c>
    </row>
  </sheetData>
  <mergeCells count="11">
    <mergeCell ref="D21:D22"/>
    <mergeCell ref="B21:C22"/>
    <mergeCell ref="B6:G6"/>
    <mergeCell ref="B5:G5"/>
    <mergeCell ref="B7:C8"/>
    <mergeCell ref="B9:C9"/>
    <mergeCell ref="B10:C12"/>
    <mergeCell ref="B13:C15"/>
    <mergeCell ref="B16:C16"/>
    <mergeCell ref="E7:G7"/>
    <mergeCell ref="D7:D8"/>
  </mergeCells>
  <pageMargins left="0.70866141732283472" right="0.70866141732283472" top="0.74803149606299213" bottom="0.74803149606299213" header="0.31496062992125984" footer="0.31496062992125984"/>
  <pageSetup paperSize="9" fitToHeight="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Fogli di lavoro</vt:lpstr>
      </vt:variant>
      <vt:variant>
        <vt:i4>1</vt:i4>
      </vt:variant>
    </vt:vector>
  </HeadingPairs>
  <TitlesOfParts>
    <vt:vector size="1" baseType="lpstr">
      <vt:lpstr>Ristrutturazioni Residenziali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Urbanistica</dc:creator>
  <cp:lastModifiedBy>Urbanistica</cp:lastModifiedBy>
  <cp:lastPrinted>2025-10-07T15:11:23Z</cp:lastPrinted>
  <dcterms:created xsi:type="dcterms:W3CDTF">2011-04-08T09:54:37Z</dcterms:created>
  <dcterms:modified xsi:type="dcterms:W3CDTF">2026-01-13T13:57:44Z</dcterms:modified>
</cp:coreProperties>
</file>